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95" windowWidth="18915" windowHeight="11700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N2" i="1" l="1"/>
  <c r="N3" i="1"/>
  <c r="N5" i="1" l="1"/>
  <c r="N4" i="1"/>
</calcChain>
</file>

<file path=xl/sharedStrings.xml><?xml version="1.0" encoding="utf-8"?>
<sst xmlns="http://schemas.openxmlformats.org/spreadsheetml/2006/main" count="30" uniqueCount="26">
  <si>
    <t>ID</t>
  </si>
  <si>
    <t>Coverage</t>
  </si>
  <si>
    <t># peptides</t>
  </si>
  <si>
    <t>Calc mass</t>
  </si>
  <si>
    <t>App mass 2D</t>
  </si>
  <si>
    <t>App mass 1D</t>
  </si>
  <si>
    <t>Accession</t>
  </si>
  <si>
    <t>Name</t>
  </si>
  <si>
    <t>Protein complex</t>
  </si>
  <si>
    <t>Physiological function</t>
  </si>
  <si>
    <t>X</t>
  </si>
  <si>
    <t>Y</t>
  </si>
  <si>
    <t>AT5G08670.1</t>
  </si>
  <si>
    <t>beta subunit (Isoforms: At5g08670, At5g08680, At5g08690)</t>
  </si>
  <si>
    <t>complex V</t>
  </si>
  <si>
    <t>a) oxidative phosphorylation</t>
  </si>
  <si>
    <t>ATMG01190.1</t>
  </si>
  <si>
    <t>alpha-1 subunit</t>
  </si>
  <si>
    <t>AT2G07698.1</t>
  </si>
  <si>
    <t>alpha-2 subunit</t>
  </si>
  <si>
    <t>AT3G10920.1</t>
  </si>
  <si>
    <t>Mn-SOD</t>
  </si>
  <si>
    <t>antioxidant</t>
  </si>
  <si>
    <t>Mascot score</t>
  </si>
  <si>
    <t>b) other metabolic pathways</t>
  </si>
  <si>
    <t>Google Search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</si>
</sst>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 Unicode MS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3" borderId="2" xfId="0" applyFill="1" applyBorder="1"/>
    <xf numFmtId="0" fontId="2" fillId="3" borderId="3" xfId="0" applyFont="1" applyFill="1" applyBorder="1" applyAlignment="1">
      <alignment vertical="center"/>
    </xf>
    <xf numFmtId="0" fontId="0" fillId="3" borderId="3" xfId="0" applyFill="1" applyBorder="1"/>
    <xf numFmtId="0" fontId="1" fillId="2" borderId="1" xfId="0" applyFont="1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tabSelected="1" topLeftCell="B1" workbookViewId="0">
      <selection activeCell="B1" sqref="B1"/>
    </sheetView>
  </sheetViews>
  <sheetFormatPr baseColWidth="10" defaultRowHeight="15" x14ac:dyDescent="0.25"/>
  <cols>
    <col min="1" max="1" width="2.85546875" bestFit="1" customWidth="1"/>
    <col min="2" max="3" width="4" bestFit="1" customWidth="1"/>
    <col min="4" max="4" width="12.5703125" bestFit="1" customWidth="1"/>
    <col min="5" max="5" width="9.28515625" bestFit="1" customWidth="1"/>
    <col min="6" max="6" width="10.28515625" bestFit="1" customWidth="1"/>
    <col min="7" max="7" width="6.42578125" customWidth="1"/>
    <col min="8" max="9" width="6.28515625" customWidth="1"/>
    <col min="10" max="10" width="12.85546875" bestFit="1" customWidth="1"/>
    <col min="11" max="11" width="14.85546875" customWidth="1"/>
    <col min="12" max="12" width="13.85546875" customWidth="1"/>
    <col min="13" max="13" width="26.85546875" bestFit="1" customWidth="1"/>
    <col min="14" max="14" width="39.140625" bestFit="1" customWidth="1"/>
  </cols>
  <sheetData>
    <row r="1" spans="1:14" ht="15.75" thickBot="1" x14ac:dyDescent="0.3">
      <c r="A1" s="4" t="s">
        <v>0</v>
      </c>
      <c r="B1" s="4" t="s">
        <v>10</v>
      </c>
      <c r="C1" s="4" t="s">
        <v>11</v>
      </c>
      <c r="D1" s="4" t="s">
        <v>23</v>
      </c>
      <c r="E1" s="4" t="s">
        <v>1</v>
      </c>
      <c r="F1" s="4" t="s">
        <v>2</v>
      </c>
      <c r="G1" s="4" t="s">
        <v>3</v>
      </c>
      <c r="H1" s="4" t="s">
        <v>4</v>
      </c>
      <c r="I1" s="4" t="s">
        <v>5</v>
      </c>
      <c r="J1" s="4" t="s">
        <v>6</v>
      </c>
      <c r="K1" s="4" t="s">
        <v>7</v>
      </c>
      <c r="L1" s="4" t="s">
        <v>8</v>
      </c>
      <c r="M1" s="4" t="s">
        <v>9</v>
      </c>
      <c r="N1" s="4" t="s">
        <v>25</v>
      </c>
    </row>
    <row r="2" spans="1:14" x14ac:dyDescent="0.25">
      <c r="A2" s="1">
        <v>1</v>
      </c>
      <c r="B2" s="1">
        <v>150</v>
      </c>
      <c r="C2" s="1">
        <v>50</v>
      </c>
      <c r="D2">
        <v>2300</v>
      </c>
      <c r="E2">
        <v>70.099999999999994</v>
      </c>
      <c r="F2">
        <v>40</v>
      </c>
      <c r="G2">
        <v>60</v>
      </c>
      <c r="H2">
        <v>52</v>
      </c>
      <c r="I2">
        <v>300</v>
      </c>
      <c r="J2" t="s">
        <v>12</v>
      </c>
      <c r="K2" s="1" t="s">
        <v>13</v>
      </c>
      <c r="L2" t="s">
        <v>14</v>
      </c>
      <c r="M2" t="s">
        <v>15</v>
      </c>
      <c r="N2" t="str">
        <f>"http://www.google.com/#q="&amp;J2</f>
        <v>http://www.google.com/#q=AT5G08670.1</v>
      </c>
    </row>
    <row r="3" spans="1:14" x14ac:dyDescent="0.25">
      <c r="A3" s="1">
        <v>1</v>
      </c>
      <c r="B3" s="1">
        <v>150</v>
      </c>
      <c r="C3" s="1">
        <v>50</v>
      </c>
      <c r="D3">
        <v>2100</v>
      </c>
      <c r="E3">
        <v>60.9</v>
      </c>
      <c r="F3">
        <v>35</v>
      </c>
      <c r="G3">
        <v>55</v>
      </c>
      <c r="H3">
        <v>52</v>
      </c>
      <c r="I3">
        <v>300</v>
      </c>
      <c r="J3" t="s">
        <v>16</v>
      </c>
      <c r="K3" s="1" t="s">
        <v>17</v>
      </c>
      <c r="L3" t="s">
        <v>14</v>
      </c>
      <c r="M3" t="s">
        <v>15</v>
      </c>
      <c r="N3" t="str">
        <f>"http://www.google.com/#q="&amp;J3</f>
        <v>http://www.google.com/#q=ATMG01190.1</v>
      </c>
    </row>
    <row r="4" spans="1:14" x14ac:dyDescent="0.25">
      <c r="A4" s="1">
        <v>1</v>
      </c>
      <c r="B4" s="1">
        <v>150</v>
      </c>
      <c r="C4" s="1">
        <v>50</v>
      </c>
      <c r="D4">
        <v>2000</v>
      </c>
      <c r="E4">
        <v>35.9</v>
      </c>
      <c r="F4">
        <v>30</v>
      </c>
      <c r="G4">
        <v>86</v>
      </c>
      <c r="H4">
        <v>52</v>
      </c>
      <c r="I4">
        <v>300</v>
      </c>
      <c r="J4" t="s">
        <v>18</v>
      </c>
      <c r="K4" s="1" t="s">
        <v>19</v>
      </c>
      <c r="L4" t="s">
        <v>14</v>
      </c>
      <c r="M4" t="s">
        <v>15</v>
      </c>
      <c r="N4" t="str">
        <f>"http://www.google.com/#q="&amp;J4</f>
        <v>http://www.google.com/#q=AT2G07698.1</v>
      </c>
    </row>
    <row r="5" spans="1:14" ht="15.75" thickBot="1" x14ac:dyDescent="0.3">
      <c r="A5" s="2">
        <v>2</v>
      </c>
      <c r="B5" s="3">
        <v>400</v>
      </c>
      <c r="C5" s="3">
        <v>200</v>
      </c>
      <c r="D5">
        <v>1100</v>
      </c>
      <c r="E5">
        <v>61</v>
      </c>
      <c r="F5">
        <v>20</v>
      </c>
      <c r="G5">
        <v>25</v>
      </c>
      <c r="H5">
        <v>25</v>
      </c>
      <c r="I5">
        <v>127</v>
      </c>
      <c r="J5" t="s">
        <v>20</v>
      </c>
      <c r="K5" s="3" t="s">
        <v>21</v>
      </c>
      <c r="L5" t="s">
        <v>22</v>
      </c>
      <c r="M5" t="s">
        <v>24</v>
      </c>
      <c r="N5" t="str">
        <f>"http://www.google.com/#q="&amp;J5</f>
        <v>http://www.google.com/#q=AT3G10920.1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mse</dc:creator>
  <cp:lastModifiedBy>mse</cp:lastModifiedBy>
  <dcterms:created xsi:type="dcterms:W3CDTF">2012-09-19T07:23:09Z</dcterms:created>
  <dcterms:modified xsi:type="dcterms:W3CDTF">2013-01-14T10:43:48Z</dcterms:modified>
</cp:coreProperties>
</file>